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525" activeTab="0"/>
  </bookViews>
  <sheets>
    <sheet name="臨界値" sheetId="1" r:id="rId1"/>
    <sheet name="危険率5" sheetId="2" state="hidden" r:id="rId2"/>
    <sheet name="危険率2.5" sheetId="3" state="hidden" r:id="rId3"/>
  </sheets>
  <definedNames/>
  <calcPr fullCalcOnLoad="1"/>
</workbook>
</file>

<file path=xl/sharedStrings.xml><?xml version="1.0" encoding="utf-8"?>
<sst xmlns="http://schemas.openxmlformats.org/spreadsheetml/2006/main" count="116" uniqueCount="18">
  <si>
    <t>個数</t>
  </si>
  <si>
    <t>危険率5%</t>
  </si>
  <si>
    <t>s</t>
  </si>
  <si>
    <t>対応のないWilcoxonＴ分布の下側臨界値を求める</t>
  </si>
  <si>
    <t>有意水準（α＝0.05、危険率５％）</t>
  </si>
  <si>
    <t>Ａ群の個数</t>
  </si>
  <si>
    <t>Ｂ群の個数</t>
  </si>
  <si>
    <t>求める下側臨界値</t>
  </si>
  <si>
    <t>危険率2.5%</t>
  </si>
  <si>
    <t>s</t>
  </si>
  <si>
    <t>有意水準（α＝0.025、危険率2.5％）</t>
  </si>
  <si>
    <t>出典：「BASICプログラムによる新医学統計手法」（同文書院刊、1986年）</t>
  </si>
  <si>
    <t>ここでの「下側臨界値」は同上出典先のBASICプログラムから求めた。</t>
  </si>
  <si>
    <t>★　「ｓ」の表示は個数が小さく範囲外を示す。</t>
  </si>
  <si>
    <t>★　Ａ群・B群のデータの個数は20以下とする。</t>
  </si>
  <si>
    <t>小標本</t>
  </si>
  <si>
    <t>大標本</t>
  </si>
  <si>
    <t>個数入力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</si>
</sst>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 applyProtection="1">
      <alignment/>
      <protection hidden="1"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0" fillId="3" borderId="13" xfId="0" applyNumberFormat="1" applyFill="1" applyBorder="1" applyAlignment="1" applyProtection="1">
      <alignment/>
      <protection hidden="1" locked="0"/>
    </xf>
    <xf numFmtId="176" fontId="0" fillId="3" borderId="13" xfId="0" applyNumberFormat="1" applyFill="1" applyBorder="1" applyAlignment="1">
      <alignment/>
    </xf>
    <xf numFmtId="0" fontId="0" fillId="3" borderId="13" xfId="0" applyFill="1" applyBorder="1" applyAlignment="1" applyProtection="1">
      <alignment/>
      <protection hidden="1"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K22" sqref="K22"/>
    </sheetView>
  </sheetViews>
  <sheetFormatPr defaultColWidth="9.00390625" defaultRowHeight="13.5"/>
  <sheetData>
    <row r="1" ht="19.5" customHeight="1">
      <c r="A1" s="9" t="s">
        <v>3</v>
      </c>
    </row>
    <row r="2" ht="15.75" customHeight="1" thickBot="1">
      <c r="A2" s="1"/>
    </row>
    <row r="3" spans="1:6" ht="13.5">
      <c r="A3" s="2" t="s">
        <v>4</v>
      </c>
      <c r="B3" s="3"/>
      <c r="C3" s="3"/>
      <c r="D3" s="4"/>
      <c r="E3" s="12"/>
      <c r="F3" s="1"/>
    </row>
    <row r="4" spans="1:6" ht="13.5">
      <c r="A4" s="5"/>
      <c r="B4" s="1"/>
      <c r="C4" s="14" t="s">
        <v>17</v>
      </c>
      <c r="D4" s="6"/>
      <c r="E4" s="13"/>
      <c r="F4" s="1"/>
    </row>
    <row r="5" spans="1:6" ht="13.5">
      <c r="A5" s="5" t="s">
        <v>5</v>
      </c>
      <c r="B5" s="1"/>
      <c r="C5" s="15">
        <v>25</v>
      </c>
      <c r="D5" s="1">
        <f>IF(OR($C$5&gt;20,$C$6&gt;20),$C$5,"")</f>
        <v>25</v>
      </c>
      <c r="E5" s="13">
        <f>IF($D$5&gt;$D$6,$D$6,$D$5)</f>
        <v>25</v>
      </c>
      <c r="F5" s="1"/>
    </row>
    <row r="6" spans="1:6" ht="13.5">
      <c r="A6" s="5" t="s">
        <v>6</v>
      </c>
      <c r="B6" s="1"/>
      <c r="C6" s="17">
        <v>25</v>
      </c>
      <c r="D6" s="11">
        <f>IF(OR($C$5&gt;20,$C$6&gt;20),$C$6,MATCH($C$6,'危険率5'!$A$2:$U$2,0))</f>
        <v>25</v>
      </c>
      <c r="E6" s="13">
        <f>IF($D$6&gt;$D$5,$D$6,$D$5)</f>
        <v>25</v>
      </c>
      <c r="F6" s="1"/>
    </row>
    <row r="7" spans="1:6" ht="13.5">
      <c r="A7" s="5"/>
      <c r="B7" s="1"/>
      <c r="C7" s="18" t="s">
        <v>15</v>
      </c>
      <c r="D7" s="18" t="s">
        <v>16</v>
      </c>
      <c r="E7" s="6"/>
      <c r="F7" s="1"/>
    </row>
    <row r="8" spans="1:5" ht="14.25" thickBot="1">
      <c r="A8" s="7" t="s">
        <v>7</v>
      </c>
      <c r="B8" s="8"/>
      <c r="C8" s="19">
        <f>IF(OR($C$5&gt;20,$C$6&gt;20),"",VLOOKUP($C$5,'危険率5'!$A$3:$U$22,'臨界値'!$D$6))</f>
      </c>
      <c r="D8" s="20">
        <f>IF(OR($C$5&gt;20,$C$6&gt;20),$E$5*($E$5+$E$6+1)/2-1.645*(SQRT($E$5*$E$6*($E$5+$E$6+1)/12)),"")</f>
        <v>552.7186405732368</v>
      </c>
      <c r="E8" s="16"/>
    </row>
    <row r="10" ht="14.25" thickBot="1"/>
    <row r="11" spans="1:5" ht="13.5">
      <c r="A11" s="2" t="s">
        <v>10</v>
      </c>
      <c r="B11" s="3"/>
      <c r="C11" s="3"/>
      <c r="D11" s="4"/>
      <c r="E11" s="12"/>
    </row>
    <row r="12" spans="1:5" ht="13.5">
      <c r="A12" s="5"/>
      <c r="B12" s="1"/>
      <c r="C12" s="14" t="s">
        <v>17</v>
      </c>
      <c r="D12" s="6"/>
      <c r="E12" s="13"/>
    </row>
    <row r="13" spans="1:5" ht="13.5">
      <c r="A13" s="5" t="s">
        <v>5</v>
      </c>
      <c r="B13" s="1"/>
      <c r="C13" s="15">
        <v>5</v>
      </c>
      <c r="D13">
        <f>IF(OR($C$13&gt;20,$C$14&gt;20),$C$13,"")</f>
      </c>
      <c r="E13" s="13">
        <f>IF($D$13&gt;$D$14,$D$14,$D$13)</f>
        <v>6</v>
      </c>
    </row>
    <row r="14" spans="1:5" ht="13.5">
      <c r="A14" s="5" t="s">
        <v>6</v>
      </c>
      <c r="B14" s="1"/>
      <c r="C14" s="17">
        <v>5</v>
      </c>
      <c r="D14" s="11">
        <f>IF(OR($C$13&gt;20,$C$14&gt;20),$C$14,MATCH($C$14,'危険率2.5'!$A$2:$U$2,0))</f>
        <v>6</v>
      </c>
      <c r="E14" s="13">
        <f>IF($D$14&gt;$D$13,$D$14,$D$13)</f>
      </c>
    </row>
    <row r="15" spans="1:5" ht="13.5">
      <c r="A15" s="5"/>
      <c r="B15" s="1"/>
      <c r="C15" s="18" t="s">
        <v>15</v>
      </c>
      <c r="D15" s="18" t="s">
        <v>16</v>
      </c>
      <c r="E15" s="6"/>
    </row>
    <row r="16" spans="1:5" ht="14.25" thickBot="1">
      <c r="A16" s="7" t="s">
        <v>7</v>
      </c>
      <c r="B16" s="8"/>
      <c r="C16" s="21">
        <f>IF(OR($C$13&gt;20,$C$14&gt;20),"",VLOOKUP($C$13,'危険率2.5'!$A$3:$U$22,'臨界値'!$D$14))</f>
        <v>17</v>
      </c>
      <c r="D16" s="20">
        <f>IF(OR($C$13&gt;20,$C$14&gt;20),$E$13*($E$13+$E$14+1)/2-1.96*(SQRT($E$13*$E$14*($E$13+$E$14+1)/12)),"")</f>
      </c>
      <c r="E16" s="16"/>
    </row>
    <row r="18" ht="13.5">
      <c r="A18" t="s">
        <v>13</v>
      </c>
    </row>
    <row r="19" ht="13.5">
      <c r="A19" t="s">
        <v>14</v>
      </c>
    </row>
    <row r="21" ht="13.5">
      <c r="A21" s="10" t="s">
        <v>11</v>
      </c>
    </row>
    <row r="22" ht="13.5">
      <c r="A22" s="10" t="s">
        <v>12</v>
      </c>
    </row>
  </sheetData>
  <dataValidations count="2">
    <dataValidation allowBlank="1" showInputMessage="1" showErrorMessage="1" promptTitle="入力禁止" prompt="入力出来ません" sqref="D5 D6 E5 E6 D13 D14 E13"/>
    <dataValidation allowBlank="1" showInputMessage="1" showErrorMessage="1" promptTitle="入力禁止" prompt="入力出来ません&#10;" sqref="E14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V25" sqref="V25"/>
    </sheetView>
  </sheetViews>
  <sheetFormatPr defaultColWidth="9.00390625" defaultRowHeight="13.5"/>
  <cols>
    <col min="2" max="21" width="4.625" style="0" customWidth="1"/>
  </cols>
  <sheetData>
    <row r="1" ht="13.5">
      <c r="A1" t="s">
        <v>1</v>
      </c>
    </row>
    <row r="2" spans="1:21" ht="13.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13.5">
      <c r="A3">
        <v>1</v>
      </c>
      <c r="B3" t="s">
        <v>2</v>
      </c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2</v>
      </c>
      <c r="R3" t="s">
        <v>2</v>
      </c>
      <c r="S3" t="s">
        <v>2</v>
      </c>
      <c r="T3">
        <v>1</v>
      </c>
      <c r="U3">
        <v>1</v>
      </c>
    </row>
    <row r="4" spans="1:21" ht="13.5">
      <c r="A4">
        <v>2</v>
      </c>
      <c r="B4" t="s">
        <v>2</v>
      </c>
      <c r="C4" t="s">
        <v>2</v>
      </c>
      <c r="D4" t="s">
        <v>2</v>
      </c>
      <c r="E4" t="s">
        <v>2</v>
      </c>
      <c r="F4">
        <v>3</v>
      </c>
      <c r="G4">
        <v>3</v>
      </c>
      <c r="H4">
        <v>3</v>
      </c>
      <c r="I4">
        <v>4</v>
      </c>
      <c r="J4">
        <v>4</v>
      </c>
      <c r="K4">
        <v>4</v>
      </c>
      <c r="L4">
        <v>4</v>
      </c>
      <c r="M4">
        <v>5</v>
      </c>
      <c r="N4">
        <v>5</v>
      </c>
      <c r="O4">
        <v>6</v>
      </c>
      <c r="P4">
        <v>6</v>
      </c>
      <c r="Q4">
        <v>6</v>
      </c>
      <c r="R4">
        <v>6</v>
      </c>
      <c r="S4">
        <v>7</v>
      </c>
      <c r="T4">
        <v>7</v>
      </c>
      <c r="U4">
        <v>7</v>
      </c>
    </row>
    <row r="5" spans="1:21" ht="13.5">
      <c r="A5">
        <v>3</v>
      </c>
      <c r="B5" t="s">
        <v>2</v>
      </c>
      <c r="C5" t="s">
        <v>2</v>
      </c>
      <c r="D5">
        <v>6</v>
      </c>
      <c r="E5">
        <v>6</v>
      </c>
      <c r="F5">
        <v>7</v>
      </c>
      <c r="G5">
        <v>8</v>
      </c>
      <c r="H5">
        <v>8</v>
      </c>
      <c r="I5">
        <v>9</v>
      </c>
      <c r="J5">
        <v>10</v>
      </c>
      <c r="K5">
        <v>10</v>
      </c>
      <c r="L5">
        <v>11</v>
      </c>
      <c r="M5">
        <v>11</v>
      </c>
      <c r="N5">
        <v>12</v>
      </c>
      <c r="O5">
        <v>13</v>
      </c>
      <c r="P5">
        <v>13</v>
      </c>
      <c r="Q5">
        <v>14</v>
      </c>
      <c r="R5">
        <v>15</v>
      </c>
      <c r="S5">
        <v>15</v>
      </c>
      <c r="T5">
        <v>16</v>
      </c>
      <c r="U5">
        <v>17</v>
      </c>
    </row>
    <row r="6" spans="1:21" ht="13.5">
      <c r="A6">
        <v>4</v>
      </c>
      <c r="B6" t="s">
        <v>2</v>
      </c>
      <c r="C6" t="s">
        <v>2</v>
      </c>
      <c r="D6">
        <v>6</v>
      </c>
      <c r="E6">
        <v>11</v>
      </c>
      <c r="F6">
        <v>12</v>
      </c>
      <c r="G6">
        <v>13</v>
      </c>
      <c r="H6">
        <v>14</v>
      </c>
      <c r="I6">
        <v>15</v>
      </c>
      <c r="J6">
        <v>16</v>
      </c>
      <c r="K6">
        <v>17</v>
      </c>
      <c r="L6">
        <v>18</v>
      </c>
      <c r="M6">
        <v>19</v>
      </c>
      <c r="N6">
        <v>20</v>
      </c>
      <c r="O6">
        <v>21</v>
      </c>
      <c r="P6">
        <v>22</v>
      </c>
      <c r="Q6">
        <v>24</v>
      </c>
      <c r="R6">
        <v>25</v>
      </c>
      <c r="S6">
        <v>26</v>
      </c>
      <c r="T6">
        <v>27</v>
      </c>
      <c r="U6">
        <v>28</v>
      </c>
    </row>
    <row r="7" spans="1:21" ht="13.5">
      <c r="A7">
        <v>5</v>
      </c>
      <c r="B7" t="s">
        <v>2</v>
      </c>
      <c r="C7">
        <v>3</v>
      </c>
      <c r="D7">
        <v>7</v>
      </c>
      <c r="E7">
        <v>12</v>
      </c>
      <c r="F7">
        <v>19</v>
      </c>
      <c r="G7">
        <v>20</v>
      </c>
      <c r="H7">
        <v>21</v>
      </c>
      <c r="I7">
        <v>23</v>
      </c>
      <c r="J7">
        <v>24</v>
      </c>
      <c r="K7">
        <v>26</v>
      </c>
      <c r="L7">
        <v>27</v>
      </c>
      <c r="M7">
        <v>28</v>
      </c>
      <c r="N7">
        <v>30</v>
      </c>
      <c r="O7">
        <v>31</v>
      </c>
      <c r="P7">
        <v>33</v>
      </c>
      <c r="Q7">
        <v>34</v>
      </c>
      <c r="R7">
        <v>35</v>
      </c>
      <c r="S7">
        <v>37</v>
      </c>
      <c r="T7">
        <v>38</v>
      </c>
      <c r="U7">
        <v>40</v>
      </c>
    </row>
    <row r="8" spans="1:21" ht="13.5">
      <c r="A8">
        <v>6</v>
      </c>
      <c r="B8" t="s">
        <v>2</v>
      </c>
      <c r="C8">
        <v>3</v>
      </c>
      <c r="D8">
        <v>8</v>
      </c>
      <c r="E8">
        <v>13</v>
      </c>
      <c r="F8">
        <v>20</v>
      </c>
      <c r="G8">
        <v>28</v>
      </c>
      <c r="H8">
        <v>29</v>
      </c>
      <c r="I8">
        <v>31</v>
      </c>
      <c r="J8">
        <v>33</v>
      </c>
      <c r="K8">
        <v>35</v>
      </c>
      <c r="L8">
        <v>37</v>
      </c>
      <c r="M8">
        <v>38</v>
      </c>
      <c r="N8">
        <v>40</v>
      </c>
      <c r="O8">
        <v>42</v>
      </c>
      <c r="P8">
        <v>44</v>
      </c>
      <c r="Q8">
        <v>46</v>
      </c>
      <c r="R8">
        <v>47</v>
      </c>
      <c r="S8">
        <v>49</v>
      </c>
      <c r="T8">
        <v>51</v>
      </c>
      <c r="U8">
        <v>53</v>
      </c>
    </row>
    <row r="9" spans="1:21" ht="13.5">
      <c r="A9">
        <v>7</v>
      </c>
      <c r="B9" t="s">
        <v>2</v>
      </c>
      <c r="C9">
        <v>3</v>
      </c>
      <c r="D9">
        <v>8</v>
      </c>
      <c r="E9">
        <v>14</v>
      </c>
      <c r="F9">
        <v>21</v>
      </c>
      <c r="G9">
        <v>29</v>
      </c>
      <c r="H9">
        <v>39</v>
      </c>
      <c r="I9">
        <v>41</v>
      </c>
      <c r="J9">
        <v>43</v>
      </c>
      <c r="K9">
        <v>45</v>
      </c>
      <c r="L9">
        <v>47</v>
      </c>
      <c r="M9">
        <v>49</v>
      </c>
      <c r="N9">
        <v>52</v>
      </c>
      <c r="O9">
        <v>54</v>
      </c>
      <c r="P9">
        <v>56</v>
      </c>
      <c r="Q9">
        <v>58</v>
      </c>
      <c r="R9">
        <v>61</v>
      </c>
      <c r="S9">
        <v>63</v>
      </c>
      <c r="T9">
        <v>65</v>
      </c>
      <c r="U9">
        <v>67</v>
      </c>
    </row>
    <row r="10" spans="1:21" ht="13.5">
      <c r="A10">
        <v>8</v>
      </c>
      <c r="B10" t="s">
        <v>2</v>
      </c>
      <c r="C10">
        <v>4</v>
      </c>
      <c r="D10">
        <v>9</v>
      </c>
      <c r="E10">
        <v>15</v>
      </c>
      <c r="F10">
        <v>23</v>
      </c>
      <c r="G10">
        <v>31</v>
      </c>
      <c r="H10">
        <v>41</v>
      </c>
      <c r="I10">
        <v>51</v>
      </c>
      <c r="J10">
        <v>54</v>
      </c>
      <c r="K10">
        <v>56</v>
      </c>
      <c r="L10">
        <v>59</v>
      </c>
      <c r="M10">
        <v>62</v>
      </c>
      <c r="N10">
        <v>64</v>
      </c>
      <c r="O10">
        <v>67</v>
      </c>
      <c r="P10">
        <v>69</v>
      </c>
      <c r="Q10">
        <v>72</v>
      </c>
      <c r="R10">
        <v>75</v>
      </c>
      <c r="S10">
        <v>77</v>
      </c>
      <c r="T10">
        <v>80</v>
      </c>
      <c r="U10">
        <v>83</v>
      </c>
    </row>
    <row r="11" spans="1:21" ht="13.5">
      <c r="A11">
        <v>9</v>
      </c>
      <c r="B11" t="s">
        <v>2</v>
      </c>
      <c r="C11">
        <v>4</v>
      </c>
      <c r="D11">
        <v>10</v>
      </c>
      <c r="E11">
        <v>16</v>
      </c>
      <c r="F11">
        <v>24</v>
      </c>
      <c r="G11">
        <v>33</v>
      </c>
      <c r="H11">
        <v>43</v>
      </c>
      <c r="I11">
        <v>54</v>
      </c>
      <c r="J11">
        <v>66</v>
      </c>
      <c r="K11">
        <v>69</v>
      </c>
      <c r="L11">
        <v>72</v>
      </c>
      <c r="M11">
        <v>75</v>
      </c>
      <c r="N11">
        <v>78</v>
      </c>
      <c r="O11">
        <v>81</v>
      </c>
      <c r="P11">
        <v>84</v>
      </c>
      <c r="Q11">
        <v>87</v>
      </c>
      <c r="R11">
        <v>90</v>
      </c>
      <c r="S11">
        <v>93</v>
      </c>
      <c r="T11">
        <v>96</v>
      </c>
      <c r="U11">
        <v>99</v>
      </c>
    </row>
    <row r="12" spans="1:21" ht="13.5">
      <c r="A12">
        <v>10</v>
      </c>
      <c r="B12" t="s">
        <v>2</v>
      </c>
      <c r="C12">
        <v>4</v>
      </c>
      <c r="D12">
        <v>10</v>
      </c>
      <c r="E12">
        <v>17</v>
      </c>
      <c r="F12">
        <v>26</v>
      </c>
      <c r="G12">
        <v>35</v>
      </c>
      <c r="H12">
        <v>45</v>
      </c>
      <c r="I12">
        <v>56</v>
      </c>
      <c r="J12">
        <v>69</v>
      </c>
      <c r="K12">
        <v>82</v>
      </c>
      <c r="L12">
        <v>86</v>
      </c>
      <c r="M12">
        <v>89</v>
      </c>
      <c r="N12">
        <v>92</v>
      </c>
      <c r="O12">
        <v>96</v>
      </c>
      <c r="P12">
        <v>99</v>
      </c>
      <c r="Q12">
        <v>103</v>
      </c>
      <c r="R12">
        <v>106</v>
      </c>
      <c r="S12">
        <v>110</v>
      </c>
      <c r="T12">
        <v>113</v>
      </c>
      <c r="U12">
        <v>117</v>
      </c>
    </row>
    <row r="13" spans="1:21" ht="13.5">
      <c r="A13">
        <v>11</v>
      </c>
      <c r="B13" t="s">
        <v>2</v>
      </c>
      <c r="C13">
        <v>4</v>
      </c>
      <c r="D13">
        <v>11</v>
      </c>
      <c r="E13">
        <v>18</v>
      </c>
      <c r="F13">
        <v>27</v>
      </c>
      <c r="G13">
        <v>37</v>
      </c>
      <c r="H13">
        <v>47</v>
      </c>
      <c r="I13">
        <v>59</v>
      </c>
      <c r="J13">
        <v>72</v>
      </c>
      <c r="K13">
        <v>86</v>
      </c>
      <c r="L13">
        <v>100</v>
      </c>
      <c r="M13">
        <v>104</v>
      </c>
      <c r="N13">
        <v>108</v>
      </c>
      <c r="O13">
        <v>112</v>
      </c>
      <c r="P13">
        <v>116</v>
      </c>
      <c r="Q13">
        <v>120</v>
      </c>
      <c r="R13">
        <v>123</v>
      </c>
      <c r="S13">
        <v>127</v>
      </c>
      <c r="T13">
        <v>131</v>
      </c>
      <c r="U13">
        <v>135</v>
      </c>
    </row>
    <row r="14" spans="1:21" ht="13.5">
      <c r="A14">
        <v>12</v>
      </c>
      <c r="B14" t="s">
        <v>2</v>
      </c>
      <c r="C14">
        <v>5</v>
      </c>
      <c r="D14">
        <v>11</v>
      </c>
      <c r="E14">
        <v>19</v>
      </c>
      <c r="F14">
        <v>28</v>
      </c>
      <c r="G14">
        <v>38</v>
      </c>
      <c r="H14">
        <v>49</v>
      </c>
      <c r="I14">
        <v>62</v>
      </c>
      <c r="J14">
        <v>75</v>
      </c>
      <c r="K14">
        <v>89</v>
      </c>
      <c r="L14">
        <v>104</v>
      </c>
      <c r="M14">
        <v>120</v>
      </c>
      <c r="N14">
        <v>125</v>
      </c>
      <c r="O14">
        <v>129</v>
      </c>
      <c r="P14">
        <v>133</v>
      </c>
      <c r="Q14">
        <v>138</v>
      </c>
      <c r="R14">
        <v>142</v>
      </c>
      <c r="S14">
        <v>146</v>
      </c>
      <c r="T14">
        <v>150</v>
      </c>
      <c r="U14">
        <v>155</v>
      </c>
    </row>
    <row r="15" spans="1:21" ht="13.5">
      <c r="A15">
        <v>13</v>
      </c>
      <c r="B15" t="s">
        <v>2</v>
      </c>
      <c r="C15">
        <v>5</v>
      </c>
      <c r="D15">
        <v>12</v>
      </c>
      <c r="E15">
        <v>20</v>
      </c>
      <c r="F15">
        <v>30</v>
      </c>
      <c r="G15">
        <v>40</v>
      </c>
      <c r="H15">
        <v>52</v>
      </c>
      <c r="I15">
        <v>64</v>
      </c>
      <c r="J15">
        <v>78</v>
      </c>
      <c r="K15">
        <v>92</v>
      </c>
      <c r="L15">
        <v>108</v>
      </c>
      <c r="M15">
        <v>125</v>
      </c>
      <c r="N15">
        <v>142</v>
      </c>
      <c r="O15">
        <v>147</v>
      </c>
      <c r="P15">
        <v>152</v>
      </c>
      <c r="Q15">
        <v>156</v>
      </c>
      <c r="R15">
        <v>161</v>
      </c>
      <c r="S15">
        <v>166</v>
      </c>
      <c r="T15">
        <v>171</v>
      </c>
      <c r="U15">
        <v>175</v>
      </c>
    </row>
    <row r="16" spans="1:21" ht="13.5">
      <c r="A16">
        <v>14</v>
      </c>
      <c r="B16" t="s">
        <v>2</v>
      </c>
      <c r="C16">
        <v>6</v>
      </c>
      <c r="D16">
        <v>13</v>
      </c>
      <c r="E16">
        <v>21</v>
      </c>
      <c r="F16">
        <v>31</v>
      </c>
      <c r="G16">
        <v>42</v>
      </c>
      <c r="H16">
        <v>54</v>
      </c>
      <c r="I16">
        <v>67</v>
      </c>
      <c r="J16">
        <v>81</v>
      </c>
      <c r="K16">
        <v>96</v>
      </c>
      <c r="L16">
        <v>112</v>
      </c>
      <c r="M16">
        <v>129</v>
      </c>
      <c r="N16">
        <v>147</v>
      </c>
      <c r="O16">
        <v>166</v>
      </c>
      <c r="P16">
        <v>171</v>
      </c>
      <c r="Q16">
        <v>176</v>
      </c>
      <c r="R16">
        <v>182</v>
      </c>
      <c r="S16">
        <v>187</v>
      </c>
      <c r="T16">
        <v>192</v>
      </c>
      <c r="U16">
        <v>197</v>
      </c>
    </row>
    <row r="17" spans="1:21" ht="13.5">
      <c r="A17">
        <v>15</v>
      </c>
      <c r="B17" t="s">
        <v>2</v>
      </c>
      <c r="C17">
        <v>6</v>
      </c>
      <c r="D17">
        <v>13</v>
      </c>
      <c r="E17">
        <v>22</v>
      </c>
      <c r="F17">
        <v>33</v>
      </c>
      <c r="G17">
        <v>44</v>
      </c>
      <c r="H17">
        <v>56</v>
      </c>
      <c r="I17">
        <v>69</v>
      </c>
      <c r="J17">
        <v>84</v>
      </c>
      <c r="K17">
        <v>99</v>
      </c>
      <c r="L17">
        <v>116</v>
      </c>
      <c r="M17">
        <v>133</v>
      </c>
      <c r="N17">
        <v>152</v>
      </c>
      <c r="O17">
        <v>171</v>
      </c>
      <c r="P17">
        <v>192</v>
      </c>
      <c r="Q17">
        <v>197</v>
      </c>
      <c r="R17">
        <v>203</v>
      </c>
      <c r="S17">
        <v>208</v>
      </c>
      <c r="T17">
        <v>214</v>
      </c>
      <c r="U17">
        <v>220</v>
      </c>
    </row>
    <row r="18" spans="1:21" ht="13.5">
      <c r="A18">
        <v>16</v>
      </c>
      <c r="B18" t="s">
        <v>2</v>
      </c>
      <c r="C18">
        <v>6</v>
      </c>
      <c r="D18">
        <v>14</v>
      </c>
      <c r="E18">
        <v>24</v>
      </c>
      <c r="F18">
        <v>34</v>
      </c>
      <c r="G18">
        <v>46</v>
      </c>
      <c r="H18">
        <v>58</v>
      </c>
      <c r="I18">
        <v>72</v>
      </c>
      <c r="J18">
        <v>87</v>
      </c>
      <c r="K18">
        <v>103</v>
      </c>
      <c r="L18">
        <v>120</v>
      </c>
      <c r="M18">
        <v>138</v>
      </c>
      <c r="N18">
        <v>156</v>
      </c>
      <c r="O18">
        <v>176</v>
      </c>
      <c r="P18">
        <v>197</v>
      </c>
      <c r="Q18">
        <v>219</v>
      </c>
      <c r="R18">
        <v>225</v>
      </c>
      <c r="S18">
        <v>231</v>
      </c>
      <c r="T18">
        <v>237</v>
      </c>
      <c r="U18">
        <v>243</v>
      </c>
    </row>
    <row r="19" spans="1:21" ht="13.5">
      <c r="A19">
        <v>17</v>
      </c>
      <c r="B19" t="s">
        <v>2</v>
      </c>
      <c r="C19">
        <v>6</v>
      </c>
      <c r="D19">
        <v>15</v>
      </c>
      <c r="E19">
        <v>25</v>
      </c>
      <c r="F19">
        <v>35</v>
      </c>
      <c r="G19">
        <v>47</v>
      </c>
      <c r="H19">
        <v>61</v>
      </c>
      <c r="I19">
        <v>75</v>
      </c>
      <c r="J19">
        <v>90</v>
      </c>
      <c r="K19">
        <v>106</v>
      </c>
      <c r="L19">
        <v>123</v>
      </c>
      <c r="M19">
        <v>142</v>
      </c>
      <c r="N19">
        <v>161</v>
      </c>
      <c r="O19">
        <v>182</v>
      </c>
      <c r="P19">
        <v>203</v>
      </c>
      <c r="Q19">
        <v>225</v>
      </c>
      <c r="R19">
        <v>249</v>
      </c>
      <c r="S19">
        <v>255</v>
      </c>
      <c r="T19">
        <v>262</v>
      </c>
      <c r="U19">
        <v>268</v>
      </c>
    </row>
    <row r="20" spans="1:21" ht="13.5">
      <c r="A20">
        <v>18</v>
      </c>
      <c r="B20" t="s">
        <v>2</v>
      </c>
      <c r="C20">
        <v>7</v>
      </c>
      <c r="D20">
        <v>15</v>
      </c>
      <c r="E20">
        <v>26</v>
      </c>
      <c r="F20">
        <v>37</v>
      </c>
      <c r="G20">
        <v>49</v>
      </c>
      <c r="H20">
        <v>63</v>
      </c>
      <c r="I20">
        <v>77</v>
      </c>
      <c r="J20">
        <v>93</v>
      </c>
      <c r="K20">
        <v>110</v>
      </c>
      <c r="L20">
        <v>127</v>
      </c>
      <c r="M20">
        <v>146</v>
      </c>
      <c r="N20">
        <v>166</v>
      </c>
      <c r="O20">
        <v>187</v>
      </c>
      <c r="P20">
        <v>208</v>
      </c>
      <c r="Q20">
        <v>231</v>
      </c>
      <c r="R20">
        <v>255</v>
      </c>
      <c r="S20">
        <v>280</v>
      </c>
      <c r="T20">
        <v>287</v>
      </c>
      <c r="U20">
        <v>294</v>
      </c>
    </row>
    <row r="21" spans="1:21" ht="13.5">
      <c r="A21">
        <v>19</v>
      </c>
      <c r="B21">
        <v>1</v>
      </c>
      <c r="C21">
        <v>7</v>
      </c>
      <c r="D21">
        <v>16</v>
      </c>
      <c r="E21">
        <v>27</v>
      </c>
      <c r="F21">
        <v>38</v>
      </c>
      <c r="G21">
        <v>51</v>
      </c>
      <c r="H21">
        <v>65</v>
      </c>
      <c r="I21">
        <v>80</v>
      </c>
      <c r="J21">
        <v>96</v>
      </c>
      <c r="K21">
        <v>113</v>
      </c>
      <c r="L21">
        <v>131</v>
      </c>
      <c r="M21">
        <v>150</v>
      </c>
      <c r="N21">
        <v>171</v>
      </c>
      <c r="O21">
        <v>192</v>
      </c>
      <c r="P21">
        <v>214</v>
      </c>
      <c r="Q21">
        <v>237</v>
      </c>
      <c r="R21">
        <v>262</v>
      </c>
      <c r="S21">
        <v>287</v>
      </c>
      <c r="T21">
        <v>313</v>
      </c>
      <c r="U21">
        <v>320</v>
      </c>
    </row>
    <row r="22" spans="1:21" ht="13.5">
      <c r="A22">
        <v>20</v>
      </c>
      <c r="B22">
        <v>1</v>
      </c>
      <c r="C22">
        <v>7</v>
      </c>
      <c r="D22">
        <v>17</v>
      </c>
      <c r="E22">
        <v>28</v>
      </c>
      <c r="F22">
        <v>40</v>
      </c>
      <c r="G22">
        <v>53</v>
      </c>
      <c r="H22">
        <v>67</v>
      </c>
      <c r="I22">
        <v>83</v>
      </c>
      <c r="J22">
        <v>99</v>
      </c>
      <c r="K22">
        <v>117</v>
      </c>
      <c r="L22">
        <v>135</v>
      </c>
      <c r="M22">
        <v>155</v>
      </c>
      <c r="N22">
        <v>175</v>
      </c>
      <c r="O22">
        <v>197</v>
      </c>
      <c r="P22">
        <v>220</v>
      </c>
      <c r="Q22">
        <v>243</v>
      </c>
      <c r="R22">
        <v>268</v>
      </c>
      <c r="S22">
        <v>294</v>
      </c>
      <c r="T22">
        <v>320</v>
      </c>
      <c r="U22">
        <v>348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V25" sqref="V25"/>
    </sheetView>
  </sheetViews>
  <sheetFormatPr defaultColWidth="9.00390625" defaultRowHeight="13.5"/>
  <cols>
    <col min="2" max="21" width="4.625" style="0" customWidth="1"/>
  </cols>
  <sheetData>
    <row r="1" ht="13.5">
      <c r="A1" t="s">
        <v>8</v>
      </c>
    </row>
    <row r="2" spans="1:21" ht="13.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13.5">
      <c r="A3">
        <v>1</v>
      </c>
      <c r="B3" t="s">
        <v>2</v>
      </c>
      <c r="C3" t="s">
        <v>2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</row>
    <row r="4" spans="1:21" ht="13.5">
      <c r="A4">
        <v>2</v>
      </c>
      <c r="B4" t="s">
        <v>2</v>
      </c>
      <c r="C4" t="s">
        <v>2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>
        <v>3</v>
      </c>
      <c r="J4">
        <v>3</v>
      </c>
      <c r="K4">
        <v>3</v>
      </c>
      <c r="L4">
        <v>3</v>
      </c>
      <c r="M4">
        <v>4</v>
      </c>
      <c r="N4">
        <v>4</v>
      </c>
      <c r="O4">
        <v>4</v>
      </c>
      <c r="P4">
        <v>4</v>
      </c>
      <c r="Q4">
        <v>4</v>
      </c>
      <c r="R4">
        <v>5</v>
      </c>
      <c r="S4">
        <v>5</v>
      </c>
      <c r="T4">
        <v>5</v>
      </c>
      <c r="U4">
        <v>5</v>
      </c>
    </row>
    <row r="5" spans="1:21" ht="13.5">
      <c r="A5">
        <v>3</v>
      </c>
      <c r="B5" t="s">
        <v>2</v>
      </c>
      <c r="C5" t="s">
        <v>2</v>
      </c>
      <c r="D5" t="s">
        <v>2</v>
      </c>
      <c r="E5" t="s">
        <v>2</v>
      </c>
      <c r="F5">
        <v>6</v>
      </c>
      <c r="G5">
        <v>7</v>
      </c>
      <c r="H5">
        <v>7</v>
      </c>
      <c r="I5">
        <v>8</v>
      </c>
      <c r="J5">
        <v>8</v>
      </c>
      <c r="K5">
        <v>9</v>
      </c>
      <c r="L5">
        <v>9</v>
      </c>
      <c r="M5">
        <v>10</v>
      </c>
      <c r="N5">
        <v>10</v>
      </c>
      <c r="O5">
        <v>11</v>
      </c>
      <c r="P5">
        <v>11</v>
      </c>
      <c r="Q5">
        <v>12</v>
      </c>
      <c r="R5">
        <v>12</v>
      </c>
      <c r="S5">
        <v>13</v>
      </c>
      <c r="T5">
        <v>13</v>
      </c>
      <c r="U5">
        <v>14</v>
      </c>
    </row>
    <row r="6" spans="1:21" ht="13.5">
      <c r="A6">
        <v>4</v>
      </c>
      <c r="B6" t="s">
        <v>2</v>
      </c>
      <c r="C6" t="s">
        <v>2</v>
      </c>
      <c r="D6" t="s">
        <v>2</v>
      </c>
      <c r="E6">
        <v>10</v>
      </c>
      <c r="F6">
        <v>11</v>
      </c>
      <c r="G6">
        <v>12</v>
      </c>
      <c r="H6">
        <v>13</v>
      </c>
      <c r="I6">
        <v>14</v>
      </c>
      <c r="J6">
        <v>14</v>
      </c>
      <c r="K6">
        <v>15</v>
      </c>
      <c r="L6">
        <v>16</v>
      </c>
      <c r="M6">
        <v>17</v>
      </c>
      <c r="N6">
        <v>18</v>
      </c>
      <c r="O6">
        <v>19</v>
      </c>
      <c r="P6">
        <v>20</v>
      </c>
      <c r="Q6">
        <v>21</v>
      </c>
      <c r="R6">
        <v>21</v>
      </c>
      <c r="S6">
        <v>22</v>
      </c>
      <c r="T6">
        <v>23</v>
      </c>
      <c r="U6">
        <v>24</v>
      </c>
    </row>
    <row r="7" spans="1:21" ht="13.5">
      <c r="A7">
        <v>5</v>
      </c>
      <c r="B7" t="s">
        <v>2</v>
      </c>
      <c r="C7" t="s">
        <v>2</v>
      </c>
      <c r="D7">
        <v>6</v>
      </c>
      <c r="E7">
        <v>11</v>
      </c>
      <c r="F7">
        <v>17</v>
      </c>
      <c r="G7">
        <v>18</v>
      </c>
      <c r="H7">
        <v>20</v>
      </c>
      <c r="I7">
        <v>21</v>
      </c>
      <c r="J7">
        <v>22</v>
      </c>
      <c r="K7">
        <v>23</v>
      </c>
      <c r="L7">
        <v>24</v>
      </c>
      <c r="M7">
        <v>26</v>
      </c>
      <c r="N7">
        <v>27</v>
      </c>
      <c r="O7">
        <v>28</v>
      </c>
      <c r="P7">
        <v>29</v>
      </c>
      <c r="Q7">
        <v>30</v>
      </c>
      <c r="R7">
        <v>32</v>
      </c>
      <c r="S7">
        <v>33</v>
      </c>
      <c r="T7">
        <v>34</v>
      </c>
      <c r="U7">
        <v>35</v>
      </c>
    </row>
    <row r="8" spans="1:21" ht="13.5">
      <c r="A8">
        <v>6</v>
      </c>
      <c r="B8" t="s">
        <v>2</v>
      </c>
      <c r="C8" t="s">
        <v>2</v>
      </c>
      <c r="D8">
        <v>7</v>
      </c>
      <c r="E8">
        <v>12</v>
      </c>
      <c r="F8">
        <v>18</v>
      </c>
      <c r="G8">
        <v>26</v>
      </c>
      <c r="H8">
        <v>27</v>
      </c>
      <c r="I8">
        <v>29</v>
      </c>
      <c r="J8">
        <v>31</v>
      </c>
      <c r="K8">
        <v>32</v>
      </c>
      <c r="L8">
        <v>34</v>
      </c>
      <c r="M8">
        <v>35</v>
      </c>
      <c r="N8">
        <v>37</v>
      </c>
      <c r="O8">
        <v>38</v>
      </c>
      <c r="P8">
        <v>40</v>
      </c>
      <c r="Q8">
        <v>42</v>
      </c>
      <c r="R8">
        <v>43</v>
      </c>
      <c r="S8">
        <v>45</v>
      </c>
      <c r="T8">
        <v>46</v>
      </c>
      <c r="U8">
        <v>48</v>
      </c>
    </row>
    <row r="9" spans="1:21" ht="13.5">
      <c r="A9">
        <v>7</v>
      </c>
      <c r="B9" t="s">
        <v>2</v>
      </c>
      <c r="C9" t="s">
        <v>2</v>
      </c>
      <c r="D9">
        <v>7</v>
      </c>
      <c r="E9">
        <v>13</v>
      </c>
      <c r="F9">
        <v>20</v>
      </c>
      <c r="G9">
        <v>27</v>
      </c>
      <c r="H9">
        <v>36</v>
      </c>
      <c r="I9">
        <v>38</v>
      </c>
      <c r="J9">
        <v>40</v>
      </c>
      <c r="K9">
        <v>42</v>
      </c>
      <c r="L9">
        <v>44</v>
      </c>
      <c r="M9">
        <v>46</v>
      </c>
      <c r="N9">
        <v>48</v>
      </c>
      <c r="O9">
        <v>50</v>
      </c>
      <c r="P9">
        <v>52</v>
      </c>
      <c r="Q9">
        <v>54</v>
      </c>
      <c r="R9">
        <v>56</v>
      </c>
      <c r="S9">
        <v>58</v>
      </c>
      <c r="T9">
        <v>60</v>
      </c>
      <c r="U9">
        <v>62</v>
      </c>
    </row>
    <row r="10" spans="1:21" ht="13.5">
      <c r="A10">
        <v>8</v>
      </c>
      <c r="B10" t="s">
        <v>2</v>
      </c>
      <c r="C10">
        <v>3</v>
      </c>
      <c r="D10">
        <v>8</v>
      </c>
      <c r="E10">
        <v>14</v>
      </c>
      <c r="F10">
        <v>21</v>
      </c>
      <c r="G10">
        <v>29</v>
      </c>
      <c r="H10">
        <v>38</v>
      </c>
      <c r="I10">
        <v>49</v>
      </c>
      <c r="J10">
        <v>51</v>
      </c>
      <c r="K10">
        <v>53</v>
      </c>
      <c r="L10">
        <v>55</v>
      </c>
      <c r="M10">
        <v>58</v>
      </c>
      <c r="N10">
        <v>60</v>
      </c>
      <c r="O10">
        <v>62</v>
      </c>
      <c r="P10">
        <v>65</v>
      </c>
      <c r="Q10">
        <v>67</v>
      </c>
      <c r="R10">
        <v>70</v>
      </c>
      <c r="S10">
        <v>72</v>
      </c>
      <c r="T10">
        <v>74</v>
      </c>
      <c r="U10">
        <v>77</v>
      </c>
    </row>
    <row r="11" spans="1:21" ht="13.5">
      <c r="A11">
        <v>9</v>
      </c>
      <c r="B11" t="s">
        <v>2</v>
      </c>
      <c r="C11">
        <v>3</v>
      </c>
      <c r="D11">
        <v>8</v>
      </c>
      <c r="E11">
        <v>14</v>
      </c>
      <c r="F11">
        <v>22</v>
      </c>
      <c r="G11">
        <v>31</v>
      </c>
      <c r="H11">
        <v>40</v>
      </c>
      <c r="I11">
        <v>51</v>
      </c>
      <c r="J11">
        <v>62</v>
      </c>
      <c r="K11">
        <v>65</v>
      </c>
      <c r="L11">
        <v>68</v>
      </c>
      <c r="M11">
        <v>71</v>
      </c>
      <c r="N11">
        <v>73</v>
      </c>
      <c r="O11">
        <v>76</v>
      </c>
      <c r="P11">
        <v>79</v>
      </c>
      <c r="Q11">
        <v>82</v>
      </c>
      <c r="R11">
        <v>84</v>
      </c>
      <c r="S11">
        <v>87</v>
      </c>
      <c r="T11">
        <v>90</v>
      </c>
      <c r="U11">
        <v>93</v>
      </c>
    </row>
    <row r="12" spans="1:21" ht="13.5">
      <c r="A12">
        <v>10</v>
      </c>
      <c r="B12" t="s">
        <v>2</v>
      </c>
      <c r="C12">
        <v>3</v>
      </c>
      <c r="D12">
        <v>9</v>
      </c>
      <c r="E12">
        <v>15</v>
      </c>
      <c r="F12">
        <v>23</v>
      </c>
      <c r="G12">
        <v>32</v>
      </c>
      <c r="H12">
        <v>42</v>
      </c>
      <c r="I12">
        <v>53</v>
      </c>
      <c r="J12">
        <v>65</v>
      </c>
      <c r="K12">
        <v>78</v>
      </c>
      <c r="L12">
        <v>81</v>
      </c>
      <c r="M12">
        <v>84</v>
      </c>
      <c r="N12">
        <v>88</v>
      </c>
      <c r="O12">
        <v>91</v>
      </c>
      <c r="P12">
        <v>94</v>
      </c>
      <c r="Q12">
        <v>97</v>
      </c>
      <c r="R12">
        <v>100</v>
      </c>
      <c r="S12">
        <v>103</v>
      </c>
      <c r="T12">
        <v>107</v>
      </c>
      <c r="U12">
        <v>110</v>
      </c>
    </row>
    <row r="13" spans="1:21" ht="13.5">
      <c r="A13">
        <v>11</v>
      </c>
      <c r="B13" t="s">
        <v>2</v>
      </c>
      <c r="C13">
        <v>3</v>
      </c>
      <c r="D13">
        <v>9</v>
      </c>
      <c r="E13">
        <v>16</v>
      </c>
      <c r="F13">
        <v>24</v>
      </c>
      <c r="G13">
        <v>34</v>
      </c>
      <c r="H13">
        <v>44</v>
      </c>
      <c r="I13">
        <v>55</v>
      </c>
      <c r="J13">
        <v>68</v>
      </c>
      <c r="K13">
        <v>81</v>
      </c>
      <c r="L13">
        <v>96</v>
      </c>
      <c r="M13">
        <v>99</v>
      </c>
      <c r="N13">
        <v>103</v>
      </c>
      <c r="O13">
        <v>106</v>
      </c>
      <c r="P13">
        <v>110</v>
      </c>
      <c r="Q13">
        <v>113</v>
      </c>
      <c r="R13">
        <v>117</v>
      </c>
      <c r="S13">
        <v>121</v>
      </c>
      <c r="T13">
        <v>124</v>
      </c>
      <c r="U13">
        <v>128</v>
      </c>
    </row>
    <row r="14" spans="1:21" ht="13.5">
      <c r="A14">
        <v>12</v>
      </c>
      <c r="B14" t="s">
        <v>2</v>
      </c>
      <c r="C14">
        <v>4</v>
      </c>
      <c r="D14">
        <v>10</v>
      </c>
      <c r="E14">
        <v>17</v>
      </c>
      <c r="F14">
        <v>26</v>
      </c>
      <c r="G14">
        <v>35</v>
      </c>
      <c r="H14">
        <v>46</v>
      </c>
      <c r="I14">
        <v>58</v>
      </c>
      <c r="J14">
        <v>71</v>
      </c>
      <c r="K14">
        <v>84</v>
      </c>
      <c r="L14">
        <v>99</v>
      </c>
      <c r="M14">
        <v>115</v>
      </c>
      <c r="N14">
        <v>119</v>
      </c>
      <c r="O14">
        <v>123</v>
      </c>
      <c r="P14">
        <v>127</v>
      </c>
      <c r="Q14">
        <v>131</v>
      </c>
      <c r="R14">
        <v>135</v>
      </c>
      <c r="S14">
        <v>139</v>
      </c>
      <c r="T14">
        <v>143</v>
      </c>
      <c r="U14">
        <v>147</v>
      </c>
    </row>
    <row r="15" spans="1:21" ht="13.5">
      <c r="A15">
        <v>13</v>
      </c>
      <c r="B15" t="s">
        <v>2</v>
      </c>
      <c r="C15">
        <v>4</v>
      </c>
      <c r="D15">
        <v>10</v>
      </c>
      <c r="E15">
        <v>18</v>
      </c>
      <c r="F15">
        <v>27</v>
      </c>
      <c r="G15">
        <v>37</v>
      </c>
      <c r="H15">
        <v>48</v>
      </c>
      <c r="I15">
        <v>60</v>
      </c>
      <c r="J15">
        <v>73</v>
      </c>
      <c r="K15">
        <v>88</v>
      </c>
      <c r="L15">
        <v>103</v>
      </c>
      <c r="M15">
        <v>119</v>
      </c>
      <c r="N15">
        <v>136</v>
      </c>
      <c r="O15">
        <v>141</v>
      </c>
      <c r="P15">
        <v>145</v>
      </c>
      <c r="Q15">
        <v>150</v>
      </c>
      <c r="R15">
        <v>154</v>
      </c>
      <c r="S15">
        <v>158</v>
      </c>
      <c r="T15">
        <v>163</v>
      </c>
      <c r="U15">
        <v>167</v>
      </c>
    </row>
    <row r="16" spans="1:21" ht="13.5">
      <c r="A16">
        <v>14</v>
      </c>
      <c r="B16" t="s">
        <v>2</v>
      </c>
      <c r="C16">
        <v>4</v>
      </c>
      <c r="D16">
        <v>11</v>
      </c>
      <c r="E16">
        <v>19</v>
      </c>
      <c r="F16">
        <v>28</v>
      </c>
      <c r="G16">
        <v>38</v>
      </c>
      <c r="H16">
        <v>50</v>
      </c>
      <c r="I16">
        <v>62</v>
      </c>
      <c r="J16">
        <v>76</v>
      </c>
      <c r="K16">
        <v>91</v>
      </c>
      <c r="L16">
        <v>106</v>
      </c>
      <c r="M16">
        <v>123</v>
      </c>
      <c r="N16">
        <v>141</v>
      </c>
      <c r="O16">
        <v>160</v>
      </c>
      <c r="P16">
        <v>164</v>
      </c>
      <c r="Q16">
        <v>169</v>
      </c>
      <c r="R16">
        <v>174</v>
      </c>
      <c r="S16">
        <v>179</v>
      </c>
      <c r="T16">
        <v>183</v>
      </c>
      <c r="U16">
        <v>188</v>
      </c>
    </row>
    <row r="17" spans="1:21" ht="13.5">
      <c r="A17">
        <v>15</v>
      </c>
      <c r="B17" t="s">
        <v>2</v>
      </c>
      <c r="C17">
        <v>4</v>
      </c>
      <c r="D17">
        <v>11</v>
      </c>
      <c r="E17">
        <v>20</v>
      </c>
      <c r="F17">
        <v>29</v>
      </c>
      <c r="G17">
        <v>40</v>
      </c>
      <c r="H17">
        <v>52</v>
      </c>
      <c r="I17">
        <v>65</v>
      </c>
      <c r="J17">
        <v>79</v>
      </c>
      <c r="K17">
        <v>94</v>
      </c>
      <c r="L17">
        <v>110</v>
      </c>
      <c r="M17">
        <v>127</v>
      </c>
      <c r="N17">
        <v>145</v>
      </c>
      <c r="O17">
        <v>164</v>
      </c>
      <c r="P17">
        <v>184</v>
      </c>
      <c r="Q17">
        <v>190</v>
      </c>
      <c r="R17">
        <v>195</v>
      </c>
      <c r="S17">
        <v>200</v>
      </c>
      <c r="T17">
        <v>205</v>
      </c>
      <c r="U17">
        <v>210</v>
      </c>
    </row>
    <row r="18" spans="1:21" ht="13.5">
      <c r="A18">
        <v>16</v>
      </c>
      <c r="B18" t="s">
        <v>2</v>
      </c>
      <c r="C18">
        <v>4</v>
      </c>
      <c r="D18">
        <v>12</v>
      </c>
      <c r="E18">
        <v>21</v>
      </c>
      <c r="F18">
        <v>30</v>
      </c>
      <c r="G18">
        <v>42</v>
      </c>
      <c r="H18">
        <v>54</v>
      </c>
      <c r="I18">
        <v>67</v>
      </c>
      <c r="J18">
        <v>82</v>
      </c>
      <c r="K18">
        <v>97</v>
      </c>
      <c r="L18">
        <v>113</v>
      </c>
      <c r="M18">
        <v>131</v>
      </c>
      <c r="N18">
        <v>150</v>
      </c>
      <c r="O18">
        <v>169</v>
      </c>
      <c r="P18">
        <v>190</v>
      </c>
      <c r="Q18">
        <v>211</v>
      </c>
      <c r="R18">
        <v>217</v>
      </c>
      <c r="S18">
        <v>222</v>
      </c>
      <c r="T18">
        <v>228</v>
      </c>
      <c r="U18">
        <v>234</v>
      </c>
    </row>
    <row r="19" spans="1:21" ht="13.5">
      <c r="A19">
        <v>17</v>
      </c>
      <c r="B19" t="s">
        <v>2</v>
      </c>
      <c r="C19">
        <v>5</v>
      </c>
      <c r="D19">
        <v>12</v>
      </c>
      <c r="E19">
        <v>21</v>
      </c>
      <c r="F19">
        <v>32</v>
      </c>
      <c r="G19">
        <v>43</v>
      </c>
      <c r="H19">
        <v>56</v>
      </c>
      <c r="I19">
        <v>70</v>
      </c>
      <c r="J19">
        <v>84</v>
      </c>
      <c r="K19">
        <v>100</v>
      </c>
      <c r="L19">
        <v>117</v>
      </c>
      <c r="M19">
        <v>135</v>
      </c>
      <c r="N19">
        <v>154</v>
      </c>
      <c r="O19">
        <v>174</v>
      </c>
      <c r="P19">
        <v>195</v>
      </c>
      <c r="Q19">
        <v>217</v>
      </c>
      <c r="R19">
        <v>240</v>
      </c>
      <c r="S19">
        <v>246</v>
      </c>
      <c r="T19">
        <v>252</v>
      </c>
      <c r="U19">
        <v>258</v>
      </c>
    </row>
    <row r="20" spans="1:21" ht="13.5">
      <c r="A20">
        <v>18</v>
      </c>
      <c r="B20" t="s">
        <v>2</v>
      </c>
      <c r="C20">
        <v>5</v>
      </c>
      <c r="D20">
        <v>13</v>
      </c>
      <c r="E20">
        <v>22</v>
      </c>
      <c r="F20">
        <v>33</v>
      </c>
      <c r="G20">
        <v>45</v>
      </c>
      <c r="H20">
        <v>58</v>
      </c>
      <c r="I20">
        <v>72</v>
      </c>
      <c r="J20">
        <v>87</v>
      </c>
      <c r="K20">
        <v>103</v>
      </c>
      <c r="L20">
        <v>121</v>
      </c>
      <c r="M20">
        <v>139</v>
      </c>
      <c r="N20">
        <v>158</v>
      </c>
      <c r="O20">
        <v>179</v>
      </c>
      <c r="P20">
        <v>200</v>
      </c>
      <c r="Q20">
        <v>222</v>
      </c>
      <c r="R20">
        <v>246</v>
      </c>
      <c r="S20">
        <v>270</v>
      </c>
      <c r="T20">
        <v>277</v>
      </c>
      <c r="U20">
        <v>283</v>
      </c>
    </row>
    <row r="21" spans="1:21" ht="13.5">
      <c r="A21">
        <v>19</v>
      </c>
      <c r="B21" t="s">
        <v>2</v>
      </c>
      <c r="C21">
        <v>5</v>
      </c>
      <c r="D21">
        <v>13</v>
      </c>
      <c r="E21">
        <v>23</v>
      </c>
      <c r="F21">
        <v>34</v>
      </c>
      <c r="G21">
        <v>46</v>
      </c>
      <c r="H21">
        <v>60</v>
      </c>
      <c r="I21">
        <v>74</v>
      </c>
      <c r="J21">
        <v>90</v>
      </c>
      <c r="K21">
        <v>107</v>
      </c>
      <c r="L21">
        <v>124</v>
      </c>
      <c r="M21">
        <v>143</v>
      </c>
      <c r="N21">
        <v>163</v>
      </c>
      <c r="O21">
        <v>183</v>
      </c>
      <c r="P21">
        <v>205</v>
      </c>
      <c r="Q21">
        <v>228</v>
      </c>
      <c r="R21">
        <v>252</v>
      </c>
      <c r="S21">
        <v>277</v>
      </c>
      <c r="T21">
        <v>303</v>
      </c>
      <c r="U21">
        <v>309</v>
      </c>
    </row>
    <row r="22" spans="1:21" ht="13.5">
      <c r="A22">
        <v>20</v>
      </c>
      <c r="B22" t="s">
        <v>2</v>
      </c>
      <c r="C22">
        <v>5</v>
      </c>
      <c r="D22">
        <v>14</v>
      </c>
      <c r="E22">
        <v>24</v>
      </c>
      <c r="F22">
        <v>35</v>
      </c>
      <c r="G22">
        <v>48</v>
      </c>
      <c r="H22">
        <v>62</v>
      </c>
      <c r="I22">
        <v>77</v>
      </c>
      <c r="J22">
        <v>93</v>
      </c>
      <c r="K22">
        <v>110</v>
      </c>
      <c r="L22">
        <v>128</v>
      </c>
      <c r="M22">
        <v>147</v>
      </c>
      <c r="N22">
        <v>167</v>
      </c>
      <c r="O22">
        <v>188</v>
      </c>
      <c r="P22">
        <v>210</v>
      </c>
      <c r="Q22">
        <v>234</v>
      </c>
      <c r="R22">
        <v>258</v>
      </c>
      <c r="S22">
        <v>283</v>
      </c>
      <c r="T22">
        <v>309</v>
      </c>
      <c r="U22">
        <v>337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Statistics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kaneseki Masahiro</dc:creator>
  <cp:keywords/>
  <dc:description/>
  <cp:lastModifiedBy>kaneseki Masahiro</cp:lastModifiedBy>
  <dcterms:created xsi:type="dcterms:W3CDTF">2005-08-06T08:43:52Z</dcterms:created>
  <dcterms:modified xsi:type="dcterms:W3CDTF">2005-08-19T01:54:54Z</dcterms:modified>
  <cp:category/>
  <cp:version/>
  <cp:contentType/>
  <cp:contentStatus/>
</cp:coreProperties>
</file>